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40%" sheetId="5" r:id="rId1"/>
  </sheets>
  <calcPr calcId="145621"/>
</workbook>
</file>

<file path=xl/calcChain.xml><?xml version="1.0" encoding="utf-8"?>
<calcChain xmlns="http://schemas.openxmlformats.org/spreadsheetml/2006/main">
  <c r="H23" i="5" l="1"/>
  <c r="H9" i="5"/>
  <c r="H30" i="5" l="1"/>
  <c r="H31" i="5" s="1"/>
</calcChain>
</file>

<file path=xl/sharedStrings.xml><?xml version="1.0" encoding="utf-8"?>
<sst xmlns="http://schemas.openxmlformats.org/spreadsheetml/2006/main" count="46" uniqueCount="39">
  <si>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</si>
  <si>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</si>
  <si>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</si>
  <si>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</si>
  <si>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</si>
  <si>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</si>
  <si>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</si>
  <si>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</si>
  <si>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</si>
  <si>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</si>
  <si>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</si>
  <si>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</si>
  <si>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</si>
  <si>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TOTAL ALLIANCE HEALTHCARE  ROMANIA</t>
  </si>
  <si>
    <t>Date inreg. CAS MM</t>
  </si>
  <si>
    <t xml:space="preserve">ALLIANCE HEALTHCARE </t>
  </si>
  <si>
    <t>MEDIPLUS EXIM</t>
  </si>
  <si>
    <t>LUANA FARM</t>
  </si>
  <si>
    <t>SC SILVER WOLF</t>
  </si>
  <si>
    <t>PHARMA SA</t>
  </si>
  <si>
    <t>TOTAL PHARMA S A</t>
  </si>
  <si>
    <t>Pensionari</t>
  </si>
  <si>
    <t>FARMEXIM</t>
  </si>
  <si>
    <t xml:space="preserve">TOTAL FARMEXIM </t>
  </si>
  <si>
    <t>APRILIE 2020</t>
  </si>
  <si>
    <t>SALIX</t>
  </si>
  <si>
    <t>242/28.04.2020</t>
  </si>
  <si>
    <t>3819/29.04.2020</t>
  </si>
  <si>
    <t>MMSAL 461/31.03.2020</t>
  </si>
  <si>
    <t>240/28.04.2020</t>
  </si>
  <si>
    <t>3826/29.04.2020</t>
  </si>
  <si>
    <t>CLT 13/31.03.2020</t>
  </si>
  <si>
    <t>COAS 11/31.03.2020</t>
  </si>
  <si>
    <t>SACA 10/31.03.2020</t>
  </si>
  <si>
    <t>MAI 2020</t>
  </si>
  <si>
    <t>200/20.04.2020</t>
  </si>
  <si>
    <t>4234/14.05.2020</t>
  </si>
  <si>
    <t xml:space="preserve"> LUA 521/31.03.2020</t>
  </si>
  <si>
    <t>PLATI  CESIUNI        25       mai     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</si>
</sst>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3" fillId="0" borderId="1" xfId="1" applyFont="1" applyBorder="1" applyAlignment="1">
      <alignment horizontal="center"/>
    </xf>
    <xf numFmtId="0" fontId="0" fillId="0" borderId="9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4" fontId="0" fillId="0" borderId="11" xfId="0" applyNumberFormat="1" applyBorder="1"/>
    <xf numFmtId="0" fontId="4" fillId="0" borderId="0" xfId="0" applyFont="1"/>
    <xf numFmtId="0" fontId="0" fillId="0" borderId="19" xfId="0" applyBorder="1"/>
    <xf numFmtId="0" fontId="0" fillId="0" borderId="14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22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0" fillId="0" borderId="10" xfId="0" applyBorder="1"/>
    <xf numFmtId="0" fontId="0" fillId="0" borderId="25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0" fillId="0" borderId="26" xfId="0" applyNumberFormat="1" applyBorder="1"/>
    <xf numFmtId="4" fontId="0" fillId="0" borderId="20" xfId="0" applyNumberFormat="1" applyBorder="1"/>
    <xf numFmtId="0" fontId="0" fillId="0" borderId="5" xfId="0" applyFill="1" applyBorder="1"/>
    <xf numFmtId="0" fontId="0" fillId="0" borderId="2" xfId="0" applyFill="1" applyBorder="1"/>
    <xf numFmtId="4" fontId="0" fillId="0" borderId="25" xfId="0" applyNumberFormat="1" applyBorder="1"/>
    <xf numFmtId="0" fontId="0" fillId="0" borderId="0" xfId="0" applyFont="1" applyBorder="1"/>
    <xf numFmtId="4" fontId="0" fillId="0" borderId="9" xfId="0" applyNumberFormat="1" applyFill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9" xfId="0" applyNumberFormat="1" applyBorder="1"/>
    <xf numFmtId="0" fontId="0" fillId="0" borderId="34" xfId="0" applyFill="1" applyBorder="1" applyAlignment="1">
      <alignment horizontal="right"/>
    </xf>
    <xf numFmtId="0" fontId="0" fillId="0" borderId="7" xfId="0" applyFill="1" applyBorder="1"/>
    <xf numFmtId="4" fontId="4" fillId="0" borderId="22" xfId="0" applyNumberFormat="1" applyFont="1" applyBorder="1"/>
    <xf numFmtId="0" fontId="0" fillId="0" borderId="9" xfId="0" applyFill="1" applyBorder="1"/>
    <xf numFmtId="4" fontId="0" fillId="0" borderId="39" xfId="0" applyNumberFormat="1" applyFill="1" applyBorder="1"/>
    <xf numFmtId="0" fontId="3" fillId="0" borderId="36" xfId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0" fillId="0" borderId="15" xfId="0" applyBorder="1"/>
    <xf numFmtId="0" fontId="3" fillId="0" borderId="38" xfId="1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2" fillId="0" borderId="1" xfId="1" applyFont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21" xfId="0" applyBorder="1"/>
    <xf numFmtId="0" fontId="0" fillId="0" borderId="38" xfId="0" applyBorder="1"/>
    <xf numFmtId="0" fontId="0" fillId="0" borderId="4" xfId="0" applyFill="1" applyBorder="1"/>
    <xf numFmtId="0" fontId="0" fillId="0" borderId="33" xfId="0" applyBorder="1"/>
    <xf numFmtId="4" fontId="0" fillId="0" borderId="34" xfId="0" applyNumberFormat="1" applyBorder="1"/>
    <xf numFmtId="0" fontId="0" fillId="0" borderId="30" xfId="0" applyBorder="1"/>
    <xf numFmtId="0" fontId="0" fillId="0" borderId="13" xfId="0" applyBorder="1" applyAlignment="1">
      <alignment vertical="top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0" fontId="2" fillId="0" borderId="36" xfId="1" applyFont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0" fillId="0" borderId="34" xfId="0" applyFill="1" applyBorder="1"/>
    <xf numFmtId="0" fontId="0" fillId="0" borderId="22" xfId="0" applyFill="1" applyBorder="1"/>
    <xf numFmtId="0" fontId="0" fillId="0" borderId="21" xfId="0" applyFill="1" applyBorder="1"/>
    <xf numFmtId="0" fontId="0" fillId="0" borderId="22" xfId="0" applyBorder="1"/>
    <xf numFmtId="0" fontId="0" fillId="0" borderId="22" xfId="0" applyFont="1" applyBorder="1"/>
    <xf numFmtId="0" fontId="0" fillId="0" borderId="38" xfId="0" applyFont="1" applyBorder="1"/>
    <xf numFmtId="0" fontId="0" fillId="0" borderId="9" xfId="0" applyFont="1" applyBorder="1" applyAlignment="1">
      <alignment horizontal="right"/>
    </xf>
    <xf numFmtId="4" fontId="0" fillId="0" borderId="26" xfId="0" applyNumberFormat="1" applyBorder="1" applyAlignment="1">
      <alignment vertical="top"/>
    </xf>
    <xf numFmtId="0" fontId="0" fillId="0" borderId="4" xfId="0" applyBorder="1"/>
    <xf numFmtId="0" fontId="0" fillId="0" borderId="5" xfId="0" applyBorder="1" applyAlignment="1">
      <alignment horizontal="right" vertical="top"/>
    </xf>
    <xf numFmtId="0" fontId="0" fillId="0" borderId="34" xfId="0" applyBorder="1" applyAlignment="1">
      <alignment vertical="top"/>
    </xf>
    <xf numFmtId="49" fontId="8" fillId="0" borderId="22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8" fillId="0" borderId="38" xfId="0" applyNumberFormat="1" applyFont="1" applyBorder="1" applyAlignment="1">
      <alignment vertical="top" wrapText="1"/>
    </xf>
    <xf numFmtId="0" fontId="0" fillId="0" borderId="31" xfId="0" applyFill="1" applyBorder="1"/>
    <xf numFmtId="0" fontId="0" fillId="0" borderId="32" xfId="0" applyFill="1" applyBorder="1" applyAlignment="1">
      <alignment vertical="top"/>
    </xf>
    <xf numFmtId="0" fontId="3" fillId="0" borderId="24" xfId="1" applyFont="1" applyBorder="1" applyAlignment="1">
      <alignment horizontal="center" vertical="top"/>
    </xf>
    <xf numFmtId="0" fontId="0" fillId="0" borderId="29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4" fillId="0" borderId="8" xfId="0" applyNumberFormat="1" applyFont="1" applyFill="1" applyBorder="1"/>
    <xf numFmtId="4" fontId="10" fillId="0" borderId="17" xfId="0" applyNumberFormat="1" applyFont="1" applyBorder="1"/>
    <xf numFmtId="0" fontId="0" fillId="0" borderId="12" xfId="0" applyFont="1" applyFill="1" applyBorder="1"/>
    <xf numFmtId="0" fontId="0" fillId="0" borderId="2" xfId="0" applyFont="1" applyBorder="1"/>
    <xf numFmtId="0" fontId="11" fillId="0" borderId="2" xfId="0" applyFont="1" applyBorder="1" applyAlignment="1">
      <alignment horizontal="center"/>
    </xf>
    <xf numFmtId="0" fontId="0" fillId="0" borderId="21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5" xfId="0" applyFont="1" applyFill="1" applyBorder="1"/>
    <xf numFmtId="0" fontId="0" fillId="0" borderId="25" xfId="0" applyFont="1" applyBorder="1" applyAlignment="1">
      <alignment horizontal="right"/>
    </xf>
    <xf numFmtId="0" fontId="3" fillId="0" borderId="22" xfId="1" applyFont="1" applyBorder="1" applyAlignment="1">
      <alignment horizontal="center" vertical="top"/>
    </xf>
    <xf numFmtId="0" fontId="3" fillId="0" borderId="38" xfId="1" applyFont="1" applyBorder="1" applyAlignment="1">
      <alignment horizontal="center" vertical="top"/>
    </xf>
    <xf numFmtId="0" fontId="3" fillId="0" borderId="21" xfId="1" applyFont="1" applyBorder="1" applyAlignment="1">
      <alignment horizontal="center" vertical="top"/>
    </xf>
    <xf numFmtId="0" fontId="3" fillId="0" borderId="7" xfId="1" applyFont="1" applyBorder="1" applyAlignment="1"/>
    <xf numFmtId="0" fontId="3" fillId="0" borderId="16" xfId="1" applyFont="1" applyBorder="1" applyAlignment="1"/>
    <xf numFmtId="0" fontId="3" fillId="0" borderId="6" xfId="1" applyFont="1" applyBorder="1" applyAlignment="1"/>
    <xf numFmtId="0" fontId="3" fillId="0" borderId="17" xfId="1" applyFont="1" applyBorder="1" applyAlignment="1">
      <alignment horizontal="right"/>
    </xf>
    <xf numFmtId="0" fontId="3" fillId="0" borderId="38" xfId="1" applyFont="1" applyBorder="1" applyAlignment="1">
      <alignment horizontal="right"/>
    </xf>
    <xf numFmtId="0" fontId="3" fillId="0" borderId="21" xfId="1" applyFont="1" applyBorder="1" applyAlignment="1">
      <alignment horizontal="right"/>
    </xf>
    <xf numFmtId="0" fontId="0" fillId="0" borderId="31" xfId="0" applyFill="1" applyBorder="1" applyAlignment="1"/>
    <xf numFmtId="0" fontId="0" fillId="0" borderId="9" xfId="0" applyFont="1" applyFill="1" applyBorder="1"/>
    <xf numFmtId="0" fontId="0" fillId="0" borderId="3" xfId="0" applyBorder="1" applyAlignment="1"/>
    <xf numFmtId="0" fontId="0" fillId="0" borderId="24" xfId="0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center"/>
    </xf>
    <xf numFmtId="0" fontId="0" fillId="0" borderId="23" xfId="0" applyFill="1" applyBorder="1" applyAlignment="1">
      <alignment vertical="top"/>
    </xf>
    <xf numFmtId="0" fontId="0" fillId="0" borderId="28" xfId="0" applyBorder="1"/>
    <xf numFmtId="2" fontId="9" fillId="0" borderId="18" xfId="1" applyNumberFormat="1" applyFont="1" applyBorder="1" applyAlignment="1">
      <alignment horizontal="right" vertical="top"/>
    </xf>
    <xf numFmtId="0" fontId="0" fillId="0" borderId="35" xfId="0" applyFill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7" xfId="0" applyFill="1" applyBorder="1"/>
    <xf numFmtId="0" fontId="0" fillId="0" borderId="3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0" xfId="0" applyBorder="1" applyAlignment="1">
      <alignment vertical="top"/>
    </xf>
    <xf numFmtId="0" fontId="12" fillId="0" borderId="0" xfId="0" applyFont="1"/>
    <xf numFmtId="0" fontId="0" fillId="0" borderId="3" xfId="0" applyBorder="1" applyAlignment="1">
      <alignment vertical="top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8" fillId="0" borderId="22" xfId="0" applyNumberFormat="1" applyFont="1" applyBorder="1" applyAlignment="1">
      <alignment vertical="top" wrapText="1"/>
    </xf>
    <xf numFmtId="49" fontId="8" fillId="0" borderId="38" xfId="0" applyNumberFormat="1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5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vertical="top"/>
    </xf>
    <xf numFmtId="0" fontId="0" fillId="0" borderId="3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8" fillId="0" borderId="33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2" xfId="1" applyFont="1" applyBorder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9" xfId="0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>
      <selection activeCell="R43" sqref="R4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1.140625" customWidth="1"/>
    <col min="8" max="8" width="14" customWidth="1"/>
  </cols>
  <sheetData>
    <row r="2" spans="1:9" ht="15.75" x14ac:dyDescent="0.25">
      <c r="A2" s="14"/>
      <c r="B2" s="14"/>
      <c r="C2" s="14"/>
      <c r="D2" s="15" t="s">
        <v>38</v>
      </c>
      <c r="E2" s="15"/>
      <c r="F2" s="14"/>
      <c r="G2" s="16" t="s">
        <v>12</v>
      </c>
    </row>
    <row r="4" spans="1:9" ht="15.75" thickBot="1" x14ac:dyDescent="0.3">
      <c r="H4" s="11"/>
    </row>
    <row r="5" spans="1:9" ht="26.25" x14ac:dyDescent="0.25">
      <c r="A5" s="6" t="s">
        <v>0</v>
      </c>
      <c r="B5" s="3" t="s">
        <v>1</v>
      </c>
      <c r="C5" s="42" t="s">
        <v>14</v>
      </c>
      <c r="D5" s="3" t="s">
        <v>2</v>
      </c>
      <c r="E5" s="4" t="s">
        <v>3</v>
      </c>
      <c r="F5" s="4" t="s">
        <v>11</v>
      </c>
      <c r="G5" s="4" t="s">
        <v>4</v>
      </c>
      <c r="H5" s="8" t="s">
        <v>9</v>
      </c>
    </row>
    <row r="6" spans="1:9" ht="15.75" thickBot="1" x14ac:dyDescent="0.3">
      <c r="A6" s="18" t="s">
        <v>5</v>
      </c>
      <c r="B6" s="5"/>
      <c r="C6" s="5"/>
      <c r="D6" s="5"/>
      <c r="E6" s="5" t="s">
        <v>6</v>
      </c>
      <c r="F6" s="5" t="s">
        <v>10</v>
      </c>
      <c r="G6" s="5" t="s">
        <v>7</v>
      </c>
      <c r="H6" s="9" t="s">
        <v>8</v>
      </c>
    </row>
    <row r="7" spans="1:9" x14ac:dyDescent="0.25">
      <c r="A7" s="17">
        <v>1</v>
      </c>
      <c r="B7" s="71" t="s">
        <v>19</v>
      </c>
      <c r="C7" s="104" t="s">
        <v>34</v>
      </c>
      <c r="D7" s="110" t="s">
        <v>17</v>
      </c>
      <c r="E7" s="110" t="s">
        <v>35</v>
      </c>
      <c r="F7" s="111" t="s">
        <v>21</v>
      </c>
      <c r="G7" s="2" t="s">
        <v>37</v>
      </c>
      <c r="H7" s="39">
        <v>880.92</v>
      </c>
      <c r="I7" s="112"/>
    </row>
    <row r="8" spans="1:9" ht="15.75" thickBot="1" x14ac:dyDescent="0.3">
      <c r="A8" s="44"/>
      <c r="B8" s="73"/>
      <c r="C8" s="54" t="s">
        <v>36</v>
      </c>
      <c r="D8" s="109"/>
      <c r="E8" s="109"/>
      <c r="F8" s="75"/>
      <c r="G8" s="23"/>
      <c r="H8" s="40"/>
    </row>
    <row r="9" spans="1:9" ht="15.75" thickBot="1" x14ac:dyDescent="0.3">
      <c r="A9" s="127" t="s">
        <v>20</v>
      </c>
      <c r="B9" s="125"/>
      <c r="C9" s="125"/>
      <c r="D9" s="125"/>
      <c r="E9" s="125"/>
      <c r="F9" s="125"/>
      <c r="G9" s="126"/>
      <c r="H9" s="80">
        <f>H7</f>
        <v>880.92</v>
      </c>
    </row>
    <row r="10" spans="1:9" x14ac:dyDescent="0.25">
      <c r="A10" s="1">
        <v>1</v>
      </c>
      <c r="B10" s="117" t="s">
        <v>15</v>
      </c>
      <c r="C10" s="63" t="s">
        <v>24</v>
      </c>
      <c r="D10" s="63" t="s">
        <v>25</v>
      </c>
      <c r="E10" s="63" t="s">
        <v>26</v>
      </c>
      <c r="F10" s="108" t="s">
        <v>21</v>
      </c>
      <c r="G10" s="24" t="s">
        <v>28</v>
      </c>
      <c r="H10" s="2">
        <v>1385.08</v>
      </c>
    </row>
    <row r="11" spans="1:9" ht="15.75" thickBot="1" x14ac:dyDescent="0.3">
      <c r="A11" s="41"/>
      <c r="B11" s="118"/>
      <c r="C11" s="49" t="s">
        <v>27</v>
      </c>
      <c r="D11" s="50"/>
      <c r="E11" s="50"/>
      <c r="F11" s="106"/>
      <c r="G11" s="20"/>
      <c r="H11" s="67"/>
    </row>
    <row r="12" spans="1:9" ht="15.75" hidden="1" thickBot="1" x14ac:dyDescent="0.3">
      <c r="A12" s="76"/>
      <c r="B12" s="119"/>
      <c r="C12" s="21"/>
      <c r="D12" s="92"/>
      <c r="E12" s="95"/>
      <c r="F12" s="103"/>
      <c r="G12" s="25"/>
      <c r="H12" s="105"/>
    </row>
    <row r="13" spans="1:9" x14ac:dyDescent="0.25">
      <c r="A13" s="89">
        <v>2</v>
      </c>
      <c r="B13" s="117" t="s">
        <v>15</v>
      </c>
      <c r="C13" s="63" t="s">
        <v>24</v>
      </c>
      <c r="D13" s="104" t="s">
        <v>18</v>
      </c>
      <c r="E13" s="63" t="s">
        <v>29</v>
      </c>
      <c r="F13" s="74" t="s">
        <v>21</v>
      </c>
      <c r="G13" s="22" t="s">
        <v>31</v>
      </c>
      <c r="H13" s="35">
        <v>420.19</v>
      </c>
    </row>
    <row r="14" spans="1:9" x14ac:dyDescent="0.25">
      <c r="A14" s="90"/>
      <c r="B14" s="118"/>
      <c r="C14" s="107" t="s">
        <v>30</v>
      </c>
      <c r="D14" s="52"/>
      <c r="E14" s="50"/>
      <c r="F14" s="74" t="s">
        <v>21</v>
      </c>
      <c r="G14" s="22" t="s">
        <v>32</v>
      </c>
      <c r="H14" s="35">
        <v>901.88</v>
      </c>
    </row>
    <row r="15" spans="1:9" x14ac:dyDescent="0.25">
      <c r="A15" s="90"/>
      <c r="B15" s="118"/>
      <c r="C15" s="50"/>
      <c r="D15" s="50"/>
      <c r="E15" s="50"/>
      <c r="F15" s="74" t="s">
        <v>21</v>
      </c>
      <c r="G15" s="22" t="s">
        <v>33</v>
      </c>
      <c r="H15" s="35">
        <v>1435.09</v>
      </c>
    </row>
    <row r="16" spans="1:9" ht="15.75" thickBot="1" x14ac:dyDescent="0.3">
      <c r="A16" s="90"/>
      <c r="B16" s="119"/>
      <c r="C16" s="49"/>
      <c r="D16" s="50"/>
      <c r="E16" s="50"/>
      <c r="F16" s="47"/>
      <c r="G16" s="34"/>
      <c r="H16" s="35"/>
    </row>
    <row r="17" spans="1:14" hidden="1" x14ac:dyDescent="0.25">
      <c r="A17" s="90"/>
      <c r="B17" s="86"/>
      <c r="C17" s="68"/>
      <c r="D17" s="93"/>
      <c r="E17" s="96"/>
      <c r="F17" s="47"/>
      <c r="G17" s="22"/>
      <c r="H17" s="35"/>
    </row>
    <row r="18" spans="1:14" ht="15.75" hidden="1" thickBot="1" x14ac:dyDescent="0.3">
      <c r="A18" s="91"/>
      <c r="B18" s="85"/>
      <c r="C18" s="68"/>
      <c r="D18" s="94"/>
      <c r="E18" s="97"/>
      <c r="F18" s="2"/>
      <c r="G18" s="22"/>
      <c r="H18" s="35"/>
    </row>
    <row r="19" spans="1:14" ht="15" hidden="1" customHeight="1" x14ac:dyDescent="0.25">
      <c r="A19" s="132">
        <v>3</v>
      </c>
      <c r="B19" s="128" t="s">
        <v>15</v>
      </c>
      <c r="C19" s="61"/>
      <c r="D19" s="122"/>
      <c r="E19" s="133"/>
      <c r="F19" s="98"/>
      <c r="G19" s="22"/>
      <c r="H19" s="32"/>
    </row>
    <row r="20" spans="1:14" ht="15.75" hidden="1" thickBot="1" x14ac:dyDescent="0.3">
      <c r="A20" s="123"/>
      <c r="B20" s="129"/>
      <c r="C20" s="62"/>
      <c r="D20" s="120"/>
      <c r="E20" s="134"/>
      <c r="F20" s="98"/>
      <c r="G20" s="22"/>
      <c r="H20" s="32"/>
    </row>
    <row r="21" spans="1:14" hidden="1" x14ac:dyDescent="0.25">
      <c r="A21" s="123"/>
      <c r="B21" s="78"/>
      <c r="C21" s="7"/>
      <c r="D21" s="120"/>
      <c r="E21" s="134"/>
      <c r="F21" s="98"/>
      <c r="G21" s="22"/>
      <c r="H21" s="32"/>
      <c r="N21" s="79"/>
    </row>
    <row r="22" spans="1:14" ht="15.75" hidden="1" thickBot="1" x14ac:dyDescent="0.3">
      <c r="A22" s="124"/>
      <c r="B22" s="77"/>
      <c r="C22" s="72"/>
      <c r="D22" s="113"/>
      <c r="E22" s="135"/>
      <c r="F22" s="47"/>
      <c r="G22" s="22"/>
      <c r="H22" s="26"/>
    </row>
    <row r="23" spans="1:14" ht="15.75" customHeight="1" thickBot="1" x14ac:dyDescent="0.3">
      <c r="A23" s="121" t="s">
        <v>13</v>
      </c>
      <c r="B23" s="130"/>
      <c r="C23" s="130"/>
      <c r="D23" s="130"/>
      <c r="E23" s="130"/>
      <c r="F23" s="130"/>
      <c r="G23" s="131"/>
      <c r="H23" s="102">
        <f>SUM(H10:H22)</f>
        <v>4142.24</v>
      </c>
    </row>
    <row r="24" spans="1:14" ht="15" hidden="1" customHeight="1" x14ac:dyDescent="0.25">
      <c r="A24" s="46">
        <v>1</v>
      </c>
      <c r="B24" s="84" t="s">
        <v>22</v>
      </c>
      <c r="C24" s="64"/>
      <c r="D24" s="83"/>
      <c r="E24" s="19"/>
      <c r="F24" s="82"/>
      <c r="G24" s="33"/>
      <c r="H24" s="27"/>
    </row>
    <row r="25" spans="1:14" ht="15" hidden="1" customHeight="1" x14ac:dyDescent="0.25">
      <c r="A25" s="58"/>
      <c r="B25" s="59"/>
      <c r="C25" s="65"/>
      <c r="D25" s="7"/>
      <c r="E25" s="51"/>
      <c r="F25" s="99"/>
      <c r="G25" s="66"/>
      <c r="H25" s="10"/>
    </row>
    <row r="26" spans="1:14" ht="15" hidden="1" customHeight="1" x14ac:dyDescent="0.25">
      <c r="A26" s="58"/>
      <c r="B26" s="59"/>
      <c r="C26" s="31"/>
      <c r="D26" s="7"/>
      <c r="E26" s="51"/>
      <c r="F26" s="99"/>
      <c r="G26" s="34"/>
      <c r="H26" s="10"/>
    </row>
    <row r="27" spans="1:14" ht="15.75" hidden="1" thickBot="1" x14ac:dyDescent="0.3">
      <c r="A27" s="101"/>
      <c r="B27" s="100"/>
      <c r="C27" s="21"/>
      <c r="D27" s="45"/>
      <c r="E27" s="37"/>
      <c r="F27" s="87"/>
      <c r="G27" s="88"/>
      <c r="H27" s="26"/>
    </row>
    <row r="28" spans="1:14" ht="15.75" hidden="1" thickBot="1" x14ac:dyDescent="0.3">
      <c r="A28" s="69">
        <v>2</v>
      </c>
      <c r="B28" s="59" t="s">
        <v>16</v>
      </c>
      <c r="C28" s="70"/>
      <c r="D28" s="7"/>
      <c r="E28" s="28"/>
      <c r="F28" s="60"/>
      <c r="G28" s="36"/>
      <c r="H28" s="53"/>
    </row>
    <row r="29" spans="1:14" ht="15.75" hidden="1" thickBot="1" x14ac:dyDescent="0.3">
      <c r="A29" s="57"/>
      <c r="B29" s="56"/>
      <c r="C29" s="55"/>
      <c r="D29" s="7"/>
      <c r="E29" s="7"/>
      <c r="F29" s="29"/>
      <c r="G29" s="23"/>
      <c r="H29" s="30"/>
    </row>
    <row r="30" spans="1:14" ht="15.75" thickBot="1" x14ac:dyDescent="0.3">
      <c r="A30" s="114" t="s">
        <v>23</v>
      </c>
      <c r="B30" s="115"/>
      <c r="C30" s="115"/>
      <c r="D30" s="115"/>
      <c r="E30" s="115"/>
      <c r="F30" s="115"/>
      <c r="G30" s="116"/>
      <c r="H30" s="38">
        <f>SUM(H24:H29)</f>
        <v>0</v>
      </c>
    </row>
    <row r="31" spans="1:14" ht="16.5" thickBot="1" x14ac:dyDescent="0.3">
      <c r="A31" s="12"/>
      <c r="B31" s="13"/>
      <c r="C31" s="13"/>
      <c r="D31" s="13"/>
      <c r="E31" s="13"/>
      <c r="F31" s="13"/>
      <c r="G31" s="43"/>
      <c r="H31" s="81">
        <f>H23+H30+H9</f>
        <v>5023.16</v>
      </c>
    </row>
    <row r="42" spans="6:6" x14ac:dyDescent="0.25">
      <c r="F42" s="48"/>
    </row>
  </sheetData>
  <mergeCells count="9">
    <mergeCell ref="A9:G9"/>
    <mergeCell ref="B10:B12"/>
    <mergeCell ref="B19:B20"/>
    <mergeCell ref="A23:G23"/>
    <mergeCell ref="A30:G30"/>
    <mergeCell ref="A19:A22"/>
    <mergeCell ref="D19:D22"/>
    <mergeCell ref="E19:E22"/>
    <mergeCell ref="B13:B16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2020-05-12T12:48:58Z</cp:lastPrinted>
  <dcterms:created xsi:type="dcterms:W3CDTF">2018-07-04T12:33:56Z</dcterms:created>
  <dcterms:modified xsi:type="dcterms:W3CDTF">2020-05-25T12:06:22Z</dcterms:modified>
</cp:coreProperties>
</file>